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1" sheetId="2" r:id="rId1"/>
    <sheet name="附表2" sheetId="3" r:id="rId2"/>
    <sheet name="附表3" sheetId="4" r:id="rId3"/>
  </sheets>
  <definedNames>
    <definedName name="UFPrn20210406104403">#REF!</definedName>
    <definedName name="_xlnm.Print_Area" localSheetId="1">附表2!$A$1:$E$17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<sst xmlns="http://schemas.openxmlformats.org/spreadsheetml/2006/main" count="127" uniqueCount="86">
  <si>
    <t>附表1</t>
  </si>
  <si>
    <t>捐赠资金接收情况</t>
  </si>
  <si>
    <t>序号</t>
  </si>
  <si>
    <t>捐赠单位</t>
  </si>
  <si>
    <t>捐赠金额（元）</t>
  </si>
  <si>
    <t>捐赠时间</t>
  </si>
  <si>
    <t>备注</t>
  </si>
  <si>
    <t>兴安盟气象局</t>
  </si>
  <si>
    <t>2024.01.03</t>
  </si>
  <si>
    <t>“博爱一日捐”筹资活动</t>
  </si>
  <si>
    <t>兴安盟科学技术协会</t>
  </si>
  <si>
    <t>2024.01.04</t>
  </si>
  <si>
    <t>兴安盟蒙医院（兴安盟残疾人蒙医职业学校）</t>
  </si>
  <si>
    <t>兴安广播电视台</t>
  </si>
  <si>
    <t>2024.01.05</t>
  </si>
  <si>
    <t>兴安盟水利局</t>
  </si>
  <si>
    <t>2024.01.08</t>
  </si>
  <si>
    <t>兴安盟生态环境综合行政执法支队</t>
  </si>
  <si>
    <t>2024.01.11</t>
  </si>
  <si>
    <t>兴安盟生态环境局</t>
  </si>
  <si>
    <t>兴安盟国荣投资集团有限责任公司</t>
  </si>
  <si>
    <t>2024.01.12</t>
  </si>
  <si>
    <t>内蒙古银行兴安盟分行</t>
  </si>
  <si>
    <t>2024.01.15</t>
  </si>
  <si>
    <t>兴安盟国投公司</t>
  </si>
  <si>
    <t>2024.01.16</t>
  </si>
  <si>
    <t>兴安盟荣信融资担保有限责任公司</t>
  </si>
  <si>
    <t>2024.01.17</t>
  </si>
  <si>
    <t>王强</t>
  </si>
  <si>
    <t>2024.02.29</t>
  </si>
  <si>
    <t>小计</t>
  </si>
  <si>
    <t>——</t>
  </si>
  <si>
    <t>怀会平</t>
  </si>
  <si>
    <t>无指定捐赠意向，通过银行转账捐入</t>
  </si>
  <si>
    <t>李罡</t>
  </si>
  <si>
    <t>2024.02.12</t>
  </si>
  <si>
    <t>2024.03.10</t>
  </si>
  <si>
    <t>马永军</t>
  </si>
  <si>
    <t>2024.03.22</t>
  </si>
  <si>
    <t>邵俊强</t>
  </si>
  <si>
    <t>2024.03.25</t>
  </si>
  <si>
    <t>王泳杰</t>
  </si>
  <si>
    <t>2024.03.26</t>
  </si>
  <si>
    <t>粱小英</t>
  </si>
  <si>
    <t>2024.03.28</t>
  </si>
  <si>
    <t>王峰</t>
  </si>
  <si>
    <t>2024.03.31</t>
  </si>
  <si>
    <t>王正中</t>
  </si>
  <si>
    <t>2024.01.31</t>
  </si>
  <si>
    <t>定向巴勒斯坦难民救助工作捐款</t>
  </si>
  <si>
    <t>2024.03.15</t>
  </si>
  <si>
    <t>中国建设银行股份有限公司乌兰浩特五一支行</t>
  </si>
  <si>
    <t>2024.03.21</t>
  </si>
  <si>
    <t>银行利息</t>
  </si>
  <si>
    <t>合计</t>
  </si>
  <si>
    <t>附表2</t>
  </si>
  <si>
    <t>大病救助明细表</t>
  </si>
  <si>
    <t>救助对象</t>
  </si>
  <si>
    <t>支出金额（元）</t>
  </si>
  <si>
    <t>支出时间</t>
  </si>
  <si>
    <t>路金鹏</t>
  </si>
  <si>
    <t>2024.01.18</t>
  </si>
  <si>
    <t>孙艳红</t>
  </si>
  <si>
    <t>王洪军</t>
  </si>
  <si>
    <t>韩晓凤</t>
  </si>
  <si>
    <t>白全银</t>
  </si>
  <si>
    <t>赵国华</t>
  </si>
  <si>
    <t>张昕</t>
  </si>
  <si>
    <t>孟宪旺</t>
  </si>
  <si>
    <t>严俊</t>
  </si>
  <si>
    <t>刘艳春</t>
  </si>
  <si>
    <t>曹俊英</t>
  </si>
  <si>
    <t>李全红</t>
  </si>
  <si>
    <t>附表3</t>
  </si>
  <si>
    <t>据实列支工作成本明细表</t>
  </si>
  <si>
    <t>内容</t>
  </si>
  <si>
    <t>支付1月份银行账户管理相关费用</t>
  </si>
  <si>
    <t>2024.01.14</t>
  </si>
  <si>
    <t>支付2月份银行账户管理相关费用</t>
  </si>
  <si>
    <t>2024.02.07</t>
  </si>
  <si>
    <t>支付3月份银行账户管理相关费用</t>
  </si>
  <si>
    <t>2024.03.07</t>
  </si>
  <si>
    <t>支付蒙古国东方省救灾物资运输费</t>
  </si>
  <si>
    <t>2024.02.01</t>
  </si>
  <si>
    <t>支付自治区红十字会下拨冬春救助物资运输费</t>
  </si>
  <si>
    <t>2024.02.02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</si>
</sst>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0"/>
      <name val="MS Sans Serif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110" zoomScaleNormal="110" workbookViewId="0">
      <selection activeCell="F25" sqref="F25"/>
    </sheetView>
  </sheetViews>
  <sheetFormatPr defaultColWidth="9.14285714285714" defaultRowHeight="12.75" outlineLevelCol="4"/>
  <cols>
    <col min="1" max="1" width="7.05714285714286" style="23" customWidth="1"/>
    <col min="2" max="2" width="40.5142857142857" style="24" customWidth="1"/>
    <col min="3" max="3" width="13.847619047619" style="25" customWidth="1"/>
    <col min="4" max="4" width="12.4285714285714" style="23" customWidth="1"/>
    <col min="5" max="5" width="15.752380952381" style="23" customWidth="1"/>
    <col min="6" max="7" width="12.5714285714286"/>
    <col min="8" max="8" width="11"/>
  </cols>
  <sheetData>
    <row r="1" ht="20" customHeight="1" spans="1:5">
      <c r="A1" s="26" t="s">
        <v>0</v>
      </c>
      <c r="B1" s="26"/>
      <c r="C1" s="27"/>
      <c r="D1" s="26"/>
      <c r="E1" s="26"/>
    </row>
    <row r="2" ht="30" customHeight="1" spans="1:5">
      <c r="A2" s="28" t="s">
        <v>1</v>
      </c>
      <c r="B2" s="29"/>
      <c r="C2" s="28"/>
      <c r="D2" s="28"/>
      <c r="E2" s="28"/>
    </row>
    <row r="3" ht="21" customHeight="1" spans="1:5">
      <c r="A3" s="30" t="s">
        <v>2</v>
      </c>
      <c r="B3" s="31" t="s">
        <v>3</v>
      </c>
      <c r="C3" s="30" t="s">
        <v>4</v>
      </c>
      <c r="D3" s="30" t="s">
        <v>5</v>
      </c>
      <c r="E3" s="32" t="s">
        <v>6</v>
      </c>
    </row>
    <row r="4" ht="21" customHeight="1" spans="1:5">
      <c r="A4" s="33">
        <v>1</v>
      </c>
      <c r="B4" s="34" t="s">
        <v>7</v>
      </c>
      <c r="C4" s="35">
        <v>3698</v>
      </c>
      <c r="D4" s="36" t="s">
        <v>8</v>
      </c>
      <c r="E4" s="37" t="s">
        <v>9</v>
      </c>
    </row>
    <row r="5" ht="21" customHeight="1" spans="1:5">
      <c r="A5" s="33">
        <v>2</v>
      </c>
      <c r="B5" s="34" t="s">
        <v>10</v>
      </c>
      <c r="C5" s="35">
        <v>2817.43</v>
      </c>
      <c r="D5" s="36" t="s">
        <v>11</v>
      </c>
      <c r="E5" s="37"/>
    </row>
    <row r="6" ht="21" customHeight="1" spans="1:5">
      <c r="A6" s="33">
        <v>3</v>
      </c>
      <c r="B6" s="34" t="s">
        <v>12</v>
      </c>
      <c r="C6" s="35">
        <v>27596.9</v>
      </c>
      <c r="D6" s="36" t="s">
        <v>11</v>
      </c>
      <c r="E6" s="37"/>
    </row>
    <row r="7" ht="21" customHeight="1" spans="1:5">
      <c r="A7" s="33">
        <v>4</v>
      </c>
      <c r="B7" s="34" t="s">
        <v>13</v>
      </c>
      <c r="C7" s="35">
        <v>40940</v>
      </c>
      <c r="D7" s="36" t="s">
        <v>14</v>
      </c>
      <c r="E7" s="37"/>
    </row>
    <row r="8" ht="21" customHeight="1" spans="1:5">
      <c r="A8" s="33">
        <v>5</v>
      </c>
      <c r="B8" s="34" t="s">
        <v>15</v>
      </c>
      <c r="C8" s="35">
        <v>15693</v>
      </c>
      <c r="D8" s="36" t="s">
        <v>16</v>
      </c>
      <c r="E8" s="37"/>
    </row>
    <row r="9" ht="21" customHeight="1" spans="1:5">
      <c r="A9" s="33">
        <v>6</v>
      </c>
      <c r="B9" s="34" t="s">
        <v>17</v>
      </c>
      <c r="C9" s="35">
        <v>6608</v>
      </c>
      <c r="D9" s="36" t="s">
        <v>18</v>
      </c>
      <c r="E9" s="37"/>
    </row>
    <row r="10" ht="21" customHeight="1" spans="1:5">
      <c r="A10" s="33">
        <v>7</v>
      </c>
      <c r="B10" s="34" t="s">
        <v>19</v>
      </c>
      <c r="C10" s="35">
        <v>7162</v>
      </c>
      <c r="D10" s="36" t="s">
        <v>18</v>
      </c>
      <c r="E10" s="37"/>
    </row>
    <row r="11" ht="21" customHeight="1" spans="1:5">
      <c r="A11" s="33">
        <v>8</v>
      </c>
      <c r="B11" s="34" t="s">
        <v>20</v>
      </c>
      <c r="C11" s="35">
        <v>700</v>
      </c>
      <c r="D11" s="36" t="s">
        <v>21</v>
      </c>
      <c r="E11" s="37"/>
    </row>
    <row r="12" ht="21" customHeight="1" spans="1:5">
      <c r="A12" s="33">
        <v>9</v>
      </c>
      <c r="B12" s="34" t="s">
        <v>22</v>
      </c>
      <c r="C12" s="35">
        <v>21200</v>
      </c>
      <c r="D12" s="38" t="s">
        <v>23</v>
      </c>
      <c r="E12" s="37"/>
    </row>
    <row r="13" ht="21" customHeight="1" spans="1:5">
      <c r="A13" s="33">
        <v>10</v>
      </c>
      <c r="B13" s="34" t="s">
        <v>24</v>
      </c>
      <c r="C13" s="35">
        <v>1800</v>
      </c>
      <c r="D13" s="38" t="s">
        <v>25</v>
      </c>
      <c r="E13" s="37"/>
    </row>
    <row r="14" ht="21" customHeight="1" spans="1:5">
      <c r="A14" s="33">
        <v>11</v>
      </c>
      <c r="B14" s="34" t="s">
        <v>26</v>
      </c>
      <c r="C14" s="35">
        <v>3050</v>
      </c>
      <c r="D14" s="38" t="s">
        <v>27</v>
      </c>
      <c r="E14" s="37"/>
    </row>
    <row r="15" ht="21" customHeight="1" spans="1:5">
      <c r="A15" s="33">
        <v>12</v>
      </c>
      <c r="B15" s="34" t="s">
        <v>28</v>
      </c>
      <c r="C15" s="39">
        <v>5</v>
      </c>
      <c r="D15" s="38" t="s">
        <v>29</v>
      </c>
      <c r="E15" s="37"/>
    </row>
    <row r="16" ht="21" customHeight="1" spans="1:5">
      <c r="A16" s="40" t="s">
        <v>30</v>
      </c>
      <c r="B16" s="41"/>
      <c r="C16" s="42">
        <f>SUM(C4:C15)</f>
        <v>131270.33</v>
      </c>
      <c r="D16" s="40" t="s">
        <v>31</v>
      </c>
      <c r="E16" s="43"/>
    </row>
    <row r="17" ht="21" customHeight="1" spans="1:5">
      <c r="A17" s="36">
        <v>1</v>
      </c>
      <c r="B17" s="34" t="s">
        <v>32</v>
      </c>
      <c r="C17" s="35">
        <v>5</v>
      </c>
      <c r="D17" s="36" t="s">
        <v>14</v>
      </c>
      <c r="E17" s="44" t="s">
        <v>33</v>
      </c>
    </row>
    <row r="18" ht="21" customHeight="1" spans="1:5">
      <c r="A18" s="36">
        <v>2</v>
      </c>
      <c r="B18" s="34" t="s">
        <v>34</v>
      </c>
      <c r="C18" s="36">
        <v>20</v>
      </c>
      <c r="D18" s="36" t="s">
        <v>35</v>
      </c>
      <c r="E18" s="37"/>
    </row>
    <row r="19" ht="21" customHeight="1" spans="1:5">
      <c r="A19" s="36">
        <v>3</v>
      </c>
      <c r="B19" s="34" t="s">
        <v>34</v>
      </c>
      <c r="C19" s="35">
        <v>20</v>
      </c>
      <c r="D19" s="36" t="s">
        <v>36</v>
      </c>
      <c r="E19" s="37"/>
    </row>
    <row r="20" ht="21" customHeight="1" spans="1:5">
      <c r="A20" s="36">
        <v>4</v>
      </c>
      <c r="B20" s="34" t="s">
        <v>37</v>
      </c>
      <c r="C20" s="35">
        <v>0.5</v>
      </c>
      <c r="D20" s="36" t="s">
        <v>38</v>
      </c>
      <c r="E20" s="37"/>
    </row>
    <row r="21" ht="21" customHeight="1" spans="1:5">
      <c r="A21" s="36">
        <v>5</v>
      </c>
      <c r="B21" s="34" t="s">
        <v>39</v>
      </c>
      <c r="C21" s="35">
        <v>10</v>
      </c>
      <c r="D21" s="36" t="s">
        <v>40</v>
      </c>
      <c r="E21" s="37"/>
    </row>
    <row r="22" ht="21" customHeight="1" spans="1:5">
      <c r="A22" s="36">
        <v>6</v>
      </c>
      <c r="B22" s="34" t="s">
        <v>39</v>
      </c>
      <c r="C22" s="35">
        <v>10</v>
      </c>
      <c r="D22" s="36" t="s">
        <v>40</v>
      </c>
      <c r="E22" s="37"/>
    </row>
    <row r="23" ht="21" customHeight="1" spans="1:5">
      <c r="A23" s="36">
        <v>7</v>
      </c>
      <c r="B23" s="34" t="s">
        <v>41</v>
      </c>
      <c r="C23" s="35">
        <v>2</v>
      </c>
      <c r="D23" s="36" t="s">
        <v>42</v>
      </c>
      <c r="E23" s="37"/>
    </row>
    <row r="24" ht="21" customHeight="1" spans="1:5">
      <c r="A24" s="36">
        <v>8</v>
      </c>
      <c r="B24" s="34" t="s">
        <v>43</v>
      </c>
      <c r="C24" s="35">
        <v>1</v>
      </c>
      <c r="D24" s="36" t="s">
        <v>44</v>
      </c>
      <c r="E24" s="37"/>
    </row>
    <row r="25" ht="21" customHeight="1" spans="1:5">
      <c r="A25" s="36">
        <v>9</v>
      </c>
      <c r="B25" s="34" t="s">
        <v>43</v>
      </c>
      <c r="C25" s="35">
        <v>1</v>
      </c>
      <c r="D25" s="36" t="s">
        <v>44</v>
      </c>
      <c r="E25" s="37"/>
    </row>
    <row r="26" ht="21" customHeight="1" spans="1:5">
      <c r="A26" s="36">
        <v>10</v>
      </c>
      <c r="B26" s="34" t="s">
        <v>43</v>
      </c>
      <c r="C26" s="35">
        <v>1</v>
      </c>
      <c r="D26" s="36" t="s">
        <v>44</v>
      </c>
      <c r="E26" s="37"/>
    </row>
    <row r="27" ht="21" customHeight="1" spans="1:5">
      <c r="A27" s="36">
        <v>11</v>
      </c>
      <c r="B27" s="34" t="s">
        <v>45</v>
      </c>
      <c r="C27" s="35">
        <v>2</v>
      </c>
      <c r="D27" s="36" t="s">
        <v>46</v>
      </c>
      <c r="E27" s="37"/>
    </row>
    <row r="28" ht="21" customHeight="1" spans="1:5">
      <c r="A28" s="45" t="s">
        <v>30</v>
      </c>
      <c r="B28" s="43"/>
      <c r="C28" s="46">
        <f>SUM(C17:C27)</f>
        <v>72.5</v>
      </c>
      <c r="D28" s="45" t="s">
        <v>31</v>
      </c>
      <c r="E28" s="47"/>
    </row>
    <row r="29" ht="21" customHeight="1" spans="1:5">
      <c r="A29" s="36">
        <v>1</v>
      </c>
      <c r="B29" s="34" t="s">
        <v>47</v>
      </c>
      <c r="C29" s="35">
        <v>300</v>
      </c>
      <c r="D29" s="38" t="s">
        <v>48</v>
      </c>
      <c r="E29" s="48" t="s">
        <v>49</v>
      </c>
    </row>
    <row r="30" ht="21" customHeight="1" spans="1:5">
      <c r="A30" s="36">
        <v>2</v>
      </c>
      <c r="B30" s="34" t="s">
        <v>47</v>
      </c>
      <c r="C30" s="35">
        <v>300</v>
      </c>
      <c r="D30" s="36" t="s">
        <v>50</v>
      </c>
      <c r="E30" s="49"/>
    </row>
    <row r="31" ht="21" customHeight="1" spans="1:5">
      <c r="A31" s="45" t="s">
        <v>30</v>
      </c>
      <c r="B31" s="43"/>
      <c r="C31" s="46">
        <f>SUM(C29:C30)</f>
        <v>600</v>
      </c>
      <c r="D31" s="45" t="s">
        <v>31</v>
      </c>
      <c r="E31" s="47"/>
    </row>
    <row r="32" ht="21" customHeight="1" spans="1:5">
      <c r="A32" s="36">
        <v>1</v>
      </c>
      <c r="B32" s="34" t="s">
        <v>51</v>
      </c>
      <c r="C32" s="35">
        <v>454.18</v>
      </c>
      <c r="D32" s="36" t="s">
        <v>52</v>
      </c>
      <c r="E32" s="33" t="s">
        <v>53</v>
      </c>
    </row>
    <row r="33" ht="21" customHeight="1" spans="1:5">
      <c r="A33" s="45" t="s">
        <v>30</v>
      </c>
      <c r="B33" s="43"/>
      <c r="C33" s="46">
        <f>SUM(C32:C32)</f>
        <v>454.18</v>
      </c>
      <c r="D33" s="45" t="s">
        <v>31</v>
      </c>
      <c r="E33" s="47"/>
    </row>
    <row r="34" ht="21" customHeight="1" spans="1:5">
      <c r="A34" s="50" t="s">
        <v>54</v>
      </c>
      <c r="B34" s="51"/>
      <c r="C34" s="52">
        <f>C16+C28+C31+C33</f>
        <v>132397.01</v>
      </c>
      <c r="D34" s="53" t="s">
        <v>31</v>
      </c>
      <c r="E34" s="54"/>
    </row>
    <row r="35" spans="1:5">
      <c r="A35" s="55"/>
      <c r="B35" s="56"/>
      <c r="C35" s="55"/>
      <c r="D35" s="55"/>
      <c r="E35" s="55"/>
    </row>
  </sheetData>
  <mergeCells count="10">
    <mergeCell ref="A1:E1"/>
    <mergeCell ref="A2:E2"/>
    <mergeCell ref="A16:B16"/>
    <mergeCell ref="A28:B28"/>
    <mergeCell ref="A31:B31"/>
    <mergeCell ref="A33:B33"/>
    <mergeCell ref="A34:B34"/>
    <mergeCell ref="E4:E15"/>
    <mergeCell ref="E17:E27"/>
    <mergeCell ref="E29:E30"/>
  </mergeCells>
  <pageMargins left="0.984027777777778" right="0.984027777777778" top="0.904861111111111" bottom="0.90486111111111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F25" sqref="F25"/>
    </sheetView>
  </sheetViews>
  <sheetFormatPr defaultColWidth="9.14285714285714" defaultRowHeight="12.75" outlineLevelCol="4"/>
  <cols>
    <col min="1" max="1" width="6.72380952380952" customWidth="1"/>
    <col min="2" max="2" width="45.3809523809524" customWidth="1"/>
    <col min="3" max="3" width="15.4285714285714" customWidth="1"/>
    <col min="4" max="4" width="13.8666666666667" customWidth="1"/>
    <col min="5" max="5" width="8.11428571428571" customWidth="1"/>
    <col min="6" max="6" width="19.5714285714286" customWidth="1"/>
    <col min="7" max="7" width="17.5714285714286" customWidth="1"/>
  </cols>
  <sheetData>
    <row r="1" ht="25" customHeight="1" spans="1:1">
      <c r="A1" s="12" t="s">
        <v>55</v>
      </c>
    </row>
    <row r="2" ht="30" customHeight="1" spans="1:5">
      <c r="A2" s="2" t="s">
        <v>56</v>
      </c>
      <c r="B2" s="3"/>
      <c r="C2" s="2"/>
      <c r="D2" s="2"/>
      <c r="E2" s="2"/>
    </row>
    <row r="3" ht="26" customHeight="1" spans="1:5">
      <c r="A3" s="4" t="s">
        <v>2</v>
      </c>
      <c r="B3" s="5" t="s">
        <v>57</v>
      </c>
      <c r="C3" s="4" t="s">
        <v>58</v>
      </c>
      <c r="D3" s="4" t="s">
        <v>59</v>
      </c>
      <c r="E3" s="4" t="s">
        <v>6</v>
      </c>
    </row>
    <row r="4" ht="26" customHeight="1" spans="1:5">
      <c r="A4" s="13">
        <v>1</v>
      </c>
      <c r="B4" s="14" t="s">
        <v>60</v>
      </c>
      <c r="C4" s="15">
        <v>2000</v>
      </c>
      <c r="D4" s="13" t="s">
        <v>61</v>
      </c>
      <c r="E4" s="16"/>
    </row>
    <row r="5" ht="26" customHeight="1" spans="1:5">
      <c r="A5" s="13">
        <v>2</v>
      </c>
      <c r="B5" s="14" t="s">
        <v>62</v>
      </c>
      <c r="C5" s="15">
        <v>2000</v>
      </c>
      <c r="D5" s="13" t="s">
        <v>61</v>
      </c>
      <c r="E5" s="16"/>
    </row>
    <row r="6" ht="26" customHeight="1" spans="1:5">
      <c r="A6" s="13">
        <v>3</v>
      </c>
      <c r="B6" s="14" t="s">
        <v>63</v>
      </c>
      <c r="C6" s="15">
        <v>3000</v>
      </c>
      <c r="D6" s="13" t="s">
        <v>61</v>
      </c>
      <c r="E6" s="16"/>
    </row>
    <row r="7" ht="26" customHeight="1" spans="1:5">
      <c r="A7" s="13">
        <v>4</v>
      </c>
      <c r="B7" s="14" t="s">
        <v>64</v>
      </c>
      <c r="C7" s="15">
        <v>2000</v>
      </c>
      <c r="D7" s="13" t="s">
        <v>61</v>
      </c>
      <c r="E7" s="16"/>
    </row>
    <row r="8" ht="26" customHeight="1" spans="1:5">
      <c r="A8" s="13">
        <v>5</v>
      </c>
      <c r="B8" s="14" t="s">
        <v>65</v>
      </c>
      <c r="C8" s="15">
        <v>2000</v>
      </c>
      <c r="D8" s="13" t="s">
        <v>61</v>
      </c>
      <c r="E8" s="16"/>
    </row>
    <row r="9" ht="26" customHeight="1" spans="1:5">
      <c r="A9" s="13">
        <v>6</v>
      </c>
      <c r="B9" s="14" t="s">
        <v>66</v>
      </c>
      <c r="C9" s="15">
        <v>2000</v>
      </c>
      <c r="D9" s="13" t="s">
        <v>61</v>
      </c>
      <c r="E9" s="16"/>
    </row>
    <row r="10" ht="26" customHeight="1" spans="1:5">
      <c r="A10" s="13">
        <v>7</v>
      </c>
      <c r="B10" s="14" t="s">
        <v>67</v>
      </c>
      <c r="C10" s="15">
        <v>2000</v>
      </c>
      <c r="D10" s="13" t="s">
        <v>61</v>
      </c>
      <c r="E10" s="16"/>
    </row>
    <row r="11" ht="26" customHeight="1" spans="1:5">
      <c r="A11" s="13">
        <v>8</v>
      </c>
      <c r="B11" s="14" t="s">
        <v>68</v>
      </c>
      <c r="C11" s="15">
        <v>1000</v>
      </c>
      <c r="D11" s="13" t="s">
        <v>61</v>
      </c>
      <c r="E11" s="16"/>
    </row>
    <row r="12" ht="26" customHeight="1" spans="1:5">
      <c r="A12" s="13">
        <v>9</v>
      </c>
      <c r="B12" s="14" t="s">
        <v>69</v>
      </c>
      <c r="C12" s="17">
        <v>2000</v>
      </c>
      <c r="D12" s="13" t="s">
        <v>61</v>
      </c>
      <c r="E12" s="16"/>
    </row>
    <row r="13" ht="26" customHeight="1" spans="1:5">
      <c r="A13" s="13">
        <v>10</v>
      </c>
      <c r="B13" s="14" t="s">
        <v>70</v>
      </c>
      <c r="C13" s="17">
        <v>2000</v>
      </c>
      <c r="D13" s="13" t="s">
        <v>61</v>
      </c>
      <c r="E13" s="16"/>
    </row>
    <row r="14" ht="26" customHeight="1" spans="1:5">
      <c r="A14" s="13">
        <v>11</v>
      </c>
      <c r="B14" s="18" t="s">
        <v>71</v>
      </c>
      <c r="C14" s="19">
        <v>3000</v>
      </c>
      <c r="D14" s="13" t="s">
        <v>40</v>
      </c>
      <c r="E14" s="16"/>
    </row>
    <row r="15" ht="26" customHeight="1" spans="1:5">
      <c r="A15" s="13">
        <v>12</v>
      </c>
      <c r="B15" s="18" t="s">
        <v>72</v>
      </c>
      <c r="C15" s="19">
        <v>2000</v>
      </c>
      <c r="D15" s="13" t="s">
        <v>40</v>
      </c>
      <c r="E15" s="16"/>
    </row>
    <row r="16" ht="26" customHeight="1" spans="1:5">
      <c r="A16" s="20" t="s">
        <v>54</v>
      </c>
      <c r="B16" s="20"/>
      <c r="C16" s="21">
        <f>SUM(C4:C15)</f>
        <v>25000</v>
      </c>
      <c r="D16" s="20" t="s">
        <v>31</v>
      </c>
      <c r="E16" s="22"/>
    </row>
    <row r="17" ht="26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</sheetData>
  <mergeCells count="2">
    <mergeCell ref="A2:E2"/>
    <mergeCell ref="A16:B16"/>
  </mergeCells>
  <pageMargins left="0.984027777777778" right="0.984027777777778" top="0.984027777777778" bottom="0.98402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8" sqref="A8:A9"/>
    </sheetView>
  </sheetViews>
  <sheetFormatPr defaultColWidth="9.14285714285714" defaultRowHeight="12.75" outlineLevelCol="4"/>
  <cols>
    <col min="1" max="1" width="5.55238095238095" customWidth="1"/>
    <col min="2" max="2" width="50.8857142857143" customWidth="1"/>
    <col min="3" max="3" width="14.2190476190476" customWidth="1"/>
    <col min="4" max="4" width="13.3333333333333" customWidth="1"/>
    <col min="5" max="5" width="7.11428571428571" customWidth="1"/>
  </cols>
  <sheetData>
    <row r="1" ht="30" customHeight="1" spans="1:5">
      <c r="A1" s="1" t="s">
        <v>73</v>
      </c>
      <c r="B1" s="1"/>
      <c r="C1" s="1"/>
      <c r="D1" s="1"/>
      <c r="E1" s="1"/>
    </row>
    <row r="2" ht="40" customHeight="1" spans="1:5">
      <c r="A2" s="2" t="s">
        <v>74</v>
      </c>
      <c r="B2" s="3"/>
      <c r="C2" s="2"/>
      <c r="D2" s="2"/>
      <c r="E2" s="2"/>
    </row>
    <row r="3" ht="30" customHeight="1" spans="1:5">
      <c r="A3" s="4" t="s">
        <v>2</v>
      </c>
      <c r="B3" s="5" t="s">
        <v>75</v>
      </c>
      <c r="C3" s="4" t="s">
        <v>58</v>
      </c>
      <c r="D3" s="4" t="s">
        <v>59</v>
      </c>
      <c r="E3" s="4" t="s">
        <v>6</v>
      </c>
    </row>
    <row r="4" ht="30" customHeight="1" spans="1:5">
      <c r="A4" s="6">
        <v>1</v>
      </c>
      <c r="B4" s="7" t="s">
        <v>76</v>
      </c>
      <c r="C4" s="8">
        <v>276.5</v>
      </c>
      <c r="D4" s="6" t="s">
        <v>77</v>
      </c>
      <c r="E4" s="4"/>
    </row>
    <row r="5" ht="30" customHeight="1" spans="1:5">
      <c r="A5" s="6">
        <v>2</v>
      </c>
      <c r="B5" s="7" t="s">
        <v>78</v>
      </c>
      <c r="C5" s="8">
        <v>48.15</v>
      </c>
      <c r="D5" s="6" t="s">
        <v>79</v>
      </c>
      <c r="E5" s="4"/>
    </row>
    <row r="6" ht="30" customHeight="1" spans="1:5">
      <c r="A6" s="6">
        <v>3</v>
      </c>
      <c r="B6" s="8" t="s">
        <v>80</v>
      </c>
      <c r="C6" s="8">
        <v>51.3</v>
      </c>
      <c r="D6" s="8" t="s">
        <v>81</v>
      </c>
      <c r="E6" s="4"/>
    </row>
    <row r="7" ht="30" customHeight="1" spans="1:5">
      <c r="A7" s="6">
        <v>4</v>
      </c>
      <c r="B7" s="8" t="s">
        <v>82</v>
      </c>
      <c r="C7" s="8">
        <v>4000</v>
      </c>
      <c r="D7" s="8" t="s">
        <v>83</v>
      </c>
      <c r="E7" s="4"/>
    </row>
    <row r="8" ht="30" customHeight="1" spans="1:5">
      <c r="A8" s="6">
        <v>5</v>
      </c>
      <c r="B8" s="8" t="s">
        <v>84</v>
      </c>
      <c r="C8" s="8">
        <v>1600</v>
      </c>
      <c r="D8" s="8" t="s">
        <v>85</v>
      </c>
      <c r="E8" s="4"/>
    </row>
    <row r="9" ht="30" customHeight="1" spans="1:5">
      <c r="A9" s="6">
        <v>6</v>
      </c>
      <c r="B9" s="8" t="s">
        <v>84</v>
      </c>
      <c r="C9" s="8">
        <v>2805.32</v>
      </c>
      <c r="D9" s="8" t="s">
        <v>79</v>
      </c>
      <c r="E9" s="4"/>
    </row>
    <row r="10" ht="30" customHeight="1" spans="1:5">
      <c r="A10" s="9" t="s">
        <v>54</v>
      </c>
      <c r="B10" s="9"/>
      <c r="C10" s="10">
        <f>SUM(C4:C9)</f>
        <v>8781.27</v>
      </c>
      <c r="D10" s="9" t="s">
        <v>31</v>
      </c>
      <c r="E10" s="11"/>
    </row>
  </sheetData>
  <mergeCells count="3">
    <mergeCell ref="A1:E1"/>
    <mergeCell ref="A2:E2"/>
    <mergeCell ref="A10:B10"/>
  </mergeCells>
  <pageMargins left="0.786805555555556" right="0.786805555555556" top="0.984027777777778" bottom="0.984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佐佴的幸福</cp:lastModifiedBy>
  <dcterms:created xsi:type="dcterms:W3CDTF">2021-04-06T02:47:00Z</dcterms:created>
  <dcterms:modified xsi:type="dcterms:W3CDTF">2024-04-15T09:38:04Z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93F61A15E01849DCA269FF76B90B0A8E_13</vt:lpwstr>
  </property>
</Properties>
</file>